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aktualnie w realizacji" sheetId="5" r:id="rId1"/>
    <sheet name="Arkusz1" sheetId="6" r:id="rId2"/>
  </sheets>
  <calcPr calcId="152511"/>
</workbook>
</file>

<file path=xl/calcChain.xml><?xml version="1.0" encoding="utf-8"?>
<calcChain xmlns="http://schemas.openxmlformats.org/spreadsheetml/2006/main">
  <c r="E29" i="5" l="1"/>
</calcChain>
</file>

<file path=xl/sharedStrings.xml><?xml version="1.0" encoding="utf-8"?>
<sst xmlns="http://schemas.openxmlformats.org/spreadsheetml/2006/main" count="213" uniqueCount="126">
  <si>
    <t>L.P.</t>
  </si>
  <si>
    <t>Nr zadania</t>
  </si>
  <si>
    <t>Nazwa zadania</t>
  </si>
  <si>
    <t>Dzielnica</t>
  </si>
  <si>
    <t>Koszt zadania</t>
  </si>
  <si>
    <t>Wydział realizujący zadanie</t>
  </si>
  <si>
    <t>Miejski Zarząd Dróg</t>
  </si>
  <si>
    <t>Wydział Inwestycji Miejskich</t>
  </si>
  <si>
    <t>110/18</t>
  </si>
  <si>
    <t>Rowerowe Opole – bezpieczne trasy rowerowe w Centrum</t>
  </si>
  <si>
    <t>Miejski Zarząd Lokali Komunalnych</t>
  </si>
  <si>
    <t>Wydział Sportu</t>
  </si>
  <si>
    <t>Wydział Kultury Turystyki i Współpracy Zagranicznej</t>
  </si>
  <si>
    <t>71/19</t>
  </si>
  <si>
    <t>39/19</t>
  </si>
  <si>
    <t>8/19</t>
  </si>
  <si>
    <t>Ścieżki rowerowe w centrum miasta</t>
  </si>
  <si>
    <t>Rewitalizacja placu róg Ozimskiej z Plebiscytową</t>
  </si>
  <si>
    <t>Wydział Zarządzania Kryzysowego</t>
  </si>
  <si>
    <t>Miejski Ośrodek Sportu i Rekreacji</t>
  </si>
  <si>
    <t>OPOLE</t>
  </si>
  <si>
    <t>VIII (Wrzoski, Sławice, Bierkowice, Półwieś)</t>
  </si>
  <si>
    <t>Wydział Polityki Społecznej</t>
  </si>
  <si>
    <t>I (Stare Miasto, Śródmieście)</t>
  </si>
  <si>
    <t>Wydział Infrastruktury Technicznej i Gospodarki Komunalnej /Miejski Zarząd Dróg</t>
  </si>
  <si>
    <t>BO 2019</t>
  </si>
  <si>
    <t>Bezpieczeństwo: Wrzoski-Sławice-Bierkowice-Półwieś (Budowa oświetlenia na ul. Sobótki oraz znaków aktywnych dla pieszych w dzielnicy Półwieś dz. 900 rozdz. 90015)</t>
  </si>
  <si>
    <t>BO 2020</t>
  </si>
  <si>
    <t>77/20</t>
  </si>
  <si>
    <t>Wykonanie sufitu akustycznego podwieszanego z oświetleniem sali wiejskiej ze sceną przy ul. Wolności 91 w Opolu</t>
  </si>
  <si>
    <r>
      <t xml:space="preserve">DZIELNICOWE - </t>
    </r>
    <r>
      <rPr>
        <b/>
        <sz val="10"/>
        <color rgb="FF000000"/>
        <rFont val="Calibri"/>
        <family val="2"/>
        <charset val="238"/>
        <scheme val="minor"/>
      </rPr>
      <t>REJON I</t>
    </r>
    <r>
      <rPr>
        <sz val="10"/>
        <color rgb="FF000000"/>
        <rFont val="Calibri"/>
        <family val="2"/>
        <charset val="238"/>
        <scheme val="minor"/>
      </rPr>
      <t xml:space="preserve"> (Czarnowąsy, Borki, Brzezie, Świerkle)</t>
    </r>
  </si>
  <si>
    <t>42/20</t>
  </si>
  <si>
    <t>Opolski Ogród Dendrologiczny – realizacja</t>
  </si>
  <si>
    <r>
      <t xml:space="preserve">DZIELNICOWE - </t>
    </r>
    <r>
      <rPr>
        <b/>
        <sz val="10"/>
        <color rgb="FF000000"/>
        <rFont val="Calibri"/>
        <family val="2"/>
        <charset val="238"/>
        <scheme val="minor"/>
      </rPr>
      <t xml:space="preserve">REJON II </t>
    </r>
    <r>
      <rPr>
        <sz val="10"/>
        <color rgb="FF000000"/>
        <rFont val="Calibri"/>
        <family val="2"/>
        <charset val="238"/>
        <scheme val="minor"/>
      </rPr>
      <t>(Krzanowice, Wróblin, Zakrzów)</t>
    </r>
  </si>
  <si>
    <t>82/20</t>
  </si>
  <si>
    <t>Wykonanie ciągu pieszo-rowerowego przy ul. Stefana Grota Roweckiego wraz z uporządkowaniem parkowania</t>
  </si>
  <si>
    <r>
      <t xml:space="preserve">DZIELNICOWE - </t>
    </r>
    <r>
      <rPr>
        <b/>
        <sz val="10"/>
        <color rgb="FF000000"/>
        <rFont val="Calibri"/>
        <family val="2"/>
        <charset val="238"/>
        <scheme val="minor"/>
      </rPr>
      <t>REJON IV</t>
    </r>
    <r>
      <rPr>
        <sz val="10"/>
        <color rgb="FF000000"/>
        <rFont val="Calibri"/>
        <family val="2"/>
        <charset val="238"/>
        <scheme val="minor"/>
      </rPr>
      <t xml:space="preserve"> (Armii Krajowej)</t>
    </r>
  </si>
  <si>
    <t>4/20</t>
  </si>
  <si>
    <t>Zakup pojazdu ratowniczo-gaśniczego dla OSP Opole-Gosławice, do działań w trudno dostępnym terenie.</t>
  </si>
  <si>
    <r>
      <t xml:space="preserve">DZIELNICOWE - </t>
    </r>
    <r>
      <rPr>
        <b/>
        <sz val="10"/>
        <color rgb="FF000000"/>
        <rFont val="Calibri"/>
        <family val="2"/>
        <charset val="238"/>
        <scheme val="minor"/>
      </rPr>
      <t>REJON V</t>
    </r>
    <r>
      <rPr>
        <sz val="10"/>
        <color rgb="FF000000"/>
        <rFont val="Calibri"/>
        <family val="2"/>
        <charset val="238"/>
        <scheme val="minor"/>
      </rPr>
      <t xml:space="preserve"> (Gosławice, Malinka)</t>
    </r>
  </si>
  <si>
    <t>69/20</t>
  </si>
  <si>
    <t>Ogólnodostępne zajęcia  piłkarskie dla mieszkańców dzielnicy nr V oraz wszystkich mieszkańców Opola</t>
  </si>
  <si>
    <t>45/20</t>
  </si>
  <si>
    <t>Budowa ścieżki rowerowej od ul. Morcinka do ul. Częstochowskiej</t>
  </si>
  <si>
    <r>
      <t xml:space="preserve">DZIELNICOWE - </t>
    </r>
    <r>
      <rPr>
        <b/>
        <sz val="10"/>
        <color rgb="FF000000"/>
        <rFont val="Calibri"/>
        <family val="2"/>
        <charset val="238"/>
        <scheme val="minor"/>
      </rPr>
      <t xml:space="preserve">REJON VI </t>
    </r>
    <r>
      <rPr>
        <sz val="10"/>
        <color rgb="FF000000"/>
        <rFont val="Calibri"/>
        <family val="2"/>
        <charset val="238"/>
        <scheme val="minor"/>
      </rPr>
      <t>(Grudzice, Kolonia Gosławicka, Malina)</t>
    </r>
  </si>
  <si>
    <t>92/20</t>
  </si>
  <si>
    <t>Powiększenie kąpieliska Bolko</t>
  </si>
  <si>
    <r>
      <t xml:space="preserve">DZIELNICOWE - </t>
    </r>
    <r>
      <rPr>
        <b/>
        <sz val="10"/>
        <color rgb="FF000000"/>
        <rFont val="Calibri"/>
        <family val="2"/>
        <charset val="238"/>
        <scheme val="minor"/>
      </rPr>
      <t>REJON VII</t>
    </r>
    <r>
      <rPr>
        <sz val="10"/>
        <color rgb="FF000000"/>
        <rFont val="Calibri"/>
        <family val="2"/>
        <charset val="238"/>
        <scheme val="minor"/>
      </rPr>
      <t xml:space="preserve"> (Groszowice, Grotowice, Nowa Wieś Królewska)</t>
    </r>
  </si>
  <si>
    <t>13/20</t>
  </si>
  <si>
    <r>
      <t xml:space="preserve">DZIELNICOWE - </t>
    </r>
    <r>
      <rPr>
        <b/>
        <sz val="10"/>
        <color rgb="FF000000"/>
        <rFont val="Calibri"/>
        <family val="2"/>
        <charset val="238"/>
        <scheme val="minor"/>
      </rPr>
      <t>REJON VIII</t>
    </r>
    <r>
      <rPr>
        <sz val="10"/>
        <color rgb="FF000000"/>
        <rFont val="Calibri"/>
        <family val="2"/>
        <charset val="238"/>
        <scheme val="minor"/>
      </rPr>
      <t xml:space="preserve"> (Śródmieście)</t>
    </r>
  </si>
  <si>
    <t>76/20</t>
  </si>
  <si>
    <t>Zielone przystanki w Opolu</t>
  </si>
  <si>
    <r>
      <t xml:space="preserve">DZIELNICOWE - </t>
    </r>
    <r>
      <rPr>
        <b/>
        <sz val="10"/>
        <color rgb="FF000000"/>
        <rFont val="Calibri"/>
        <family val="2"/>
        <charset val="238"/>
        <scheme val="minor"/>
      </rPr>
      <t>REJON IX</t>
    </r>
    <r>
      <rPr>
        <sz val="10"/>
        <color rgb="FF000000"/>
        <rFont val="Calibri"/>
        <family val="2"/>
        <charset val="238"/>
        <scheme val="minor"/>
      </rPr>
      <t xml:space="preserve"> (Stare Miasto)</t>
    </r>
  </si>
  <si>
    <t>47/20</t>
  </si>
  <si>
    <t>Zielone, rowerowe i sportowe Zaodrze</t>
  </si>
  <si>
    <r>
      <t xml:space="preserve">DZIELNICOWE - </t>
    </r>
    <r>
      <rPr>
        <b/>
        <sz val="10"/>
        <color rgb="FF000000"/>
        <rFont val="Calibri"/>
        <family val="2"/>
        <charset val="238"/>
        <scheme val="minor"/>
      </rPr>
      <t>REJON XI</t>
    </r>
    <r>
      <rPr>
        <sz val="10"/>
        <color rgb="FF000000"/>
        <rFont val="Calibri"/>
        <family val="2"/>
        <charset val="238"/>
        <scheme val="minor"/>
      </rPr>
      <t xml:space="preserve"> (Zaodrze)</t>
    </r>
  </si>
  <si>
    <t>96/20</t>
  </si>
  <si>
    <t>Zielone dzielnice - nasadzenia drzew i krzewów</t>
  </si>
  <si>
    <r>
      <t xml:space="preserve">DZIELNICOWE - </t>
    </r>
    <r>
      <rPr>
        <b/>
        <sz val="10"/>
        <color rgb="FF000000"/>
        <rFont val="Calibri"/>
        <family val="2"/>
        <charset val="238"/>
        <scheme val="minor"/>
      </rPr>
      <t>REJON XII</t>
    </r>
    <r>
      <rPr>
        <sz val="10"/>
        <color rgb="FF000000"/>
        <rFont val="Calibri"/>
        <family val="2"/>
        <charset val="238"/>
        <scheme val="minor"/>
      </rPr>
      <t xml:space="preserve"> (Bierkowice, Półwieś, Sławice, Wrzoski)</t>
    </r>
  </si>
  <si>
    <t>23/20</t>
  </si>
  <si>
    <t>Budowa zadaszonej sceny, dwóch wiat i miejsca do grilowania w Pałacowym Parku w Sławicach</t>
  </si>
  <si>
    <t>63/20</t>
  </si>
  <si>
    <t>Na ratunek!  - defibrylator dla każdej dzielnicy!</t>
  </si>
  <si>
    <t>22/20</t>
  </si>
  <si>
    <t>Modernizacja pomieszczenia kuchni i sali w OSP Sławice</t>
  </si>
  <si>
    <t>25/20</t>
  </si>
  <si>
    <t>Doposażenie remizy i zakup sprzętu dla OSP Opole - Szczepanowice</t>
  </si>
  <si>
    <r>
      <t xml:space="preserve">DZIELNICOWE - </t>
    </r>
    <r>
      <rPr>
        <b/>
        <sz val="10"/>
        <color rgb="FF000000"/>
        <rFont val="Calibri"/>
        <family val="2"/>
        <charset val="238"/>
        <scheme val="minor"/>
      </rPr>
      <t xml:space="preserve">REJON XIII </t>
    </r>
    <r>
      <rPr>
        <sz val="10"/>
        <color rgb="FF000000"/>
        <rFont val="Calibri"/>
        <family val="2"/>
        <charset val="238"/>
        <scheme val="minor"/>
      </rPr>
      <t>(Chmielowice, Żerkowice, Szczepanowice-Wójtowa Wieś, Winów)</t>
    </r>
  </si>
  <si>
    <t>39/20</t>
  </si>
  <si>
    <t>Wymiana chodnika przy ulicy Wróblewskiego na odcinku poczta - rondo.</t>
  </si>
  <si>
    <t>6/20</t>
  </si>
  <si>
    <t>Muzycznie, Paradnie i Zgrabnie - Parada Orkiestr Dętych</t>
  </si>
  <si>
    <t>78/20</t>
  </si>
  <si>
    <t>Butelkomaty w Opolu Czyste Opole – Automaty opakowań zwrotnych (skup, segregacja i recykling plastikowych butelek i puszek aluminiowych)</t>
  </si>
  <si>
    <t>Ogólnomiejskie</t>
  </si>
  <si>
    <t>50/20</t>
  </si>
  <si>
    <t>Szybciej dojedziemy niż dobiegniemy - zakup pojazdu dla OSP (Czarnowąsy)</t>
  </si>
  <si>
    <t>Miejski Zarząd Dróg/Miejski Zarząd Lokali Komunalnych</t>
  </si>
  <si>
    <t>Wydział Zarządzania Krysysowego</t>
  </si>
  <si>
    <t>Wydział Inwestycji Miejskich-Wydział Gospodarki Odpradami Komunalnymi</t>
  </si>
  <si>
    <t>SUMA:</t>
  </si>
  <si>
    <t>ETAP REALIZACJI ZADANIA (ZAZNACZ X)</t>
  </si>
  <si>
    <t>*Wykonawca został wybrany</t>
  </si>
  <si>
    <t>*Prace w terenie już się rozpoczęły (dotyczy zadań inwestycyjnych)</t>
  </si>
  <si>
    <t>*Zakono realizację zadania</t>
  </si>
  <si>
    <t>*Planowany termin zakończenia realizacji zadania</t>
  </si>
  <si>
    <t>BUDŻET OBYWATELSKI 2020 REALIZACJA</t>
  </si>
  <si>
    <t>Rewitalizacja placu  przy skrzyżowaniu ulic Ozimskiej z Plebiscytową część 2. (połączono z zadaniem 39/19) zmiana kwoty</t>
  </si>
  <si>
    <t>TAK</t>
  </si>
  <si>
    <t>NIE</t>
  </si>
  <si>
    <t>listopad 2020</t>
  </si>
  <si>
    <t>nie dotyczy</t>
  </si>
  <si>
    <t>6 miesięcy od daty podpisania umowy</t>
  </si>
  <si>
    <t>II półrocze 2020</t>
  </si>
  <si>
    <t>BRAK REALIZACJI</t>
  </si>
  <si>
    <t>Połączono z zadaniem 13/20</t>
  </si>
  <si>
    <t xml:space="preserve">konkurs ofert pozostał nierozstrzygnięty. </t>
  </si>
  <si>
    <t xml:space="preserve"> Zakupino pomosty pływające.  Wykonano wiatę do rowerzystów i morsów, drogę do wodowania, strefę wypoczynku do rodziców z dziećmi, nasadzenia drzew. Wartość zrealizowanych prac ca.180.000,00zł</t>
  </si>
  <si>
    <t xml:space="preserve">W dniu 17 marca 2020 roku Miasto Opole zawarło umowę z wybranym  wykonawcą tj. firmą AEDMAX.PL sp. z o.o.  na zakup defibrylatorów zewnętrznych AED wraz z gablotami, szafkami lub kapsułami do ich przechowywania oraz instruktażem. Z uwagi na epidemię koronawirusa zadanie będzie wykonane w terminie do 30 września 2020 roku, a nie jak wcześniej zakładano 30 czerwca 2020 roku. Pomimo trwającej epidemii, firma nawiązała telefoniczny kontakt z zarządcami budynków, w których zlokalizowane będą defibrylatory i przesłała warunki techniczne niezbęde do montażu i późniejszego działania urządzeń. W czerwcu br. zarządcy budynków przygotowali podłączenia elektryczne niezbędne do montażu szafek, gablot i kapsuł oraz przekazali dokumentację fotograficzną wykonanych prac do firmy AEDMAX.PL  </t>
  </si>
  <si>
    <t>W trakcie realizacji</t>
  </si>
  <si>
    <t>wrzesień 2020</t>
  </si>
  <si>
    <t xml:space="preserve">Wnioskowdawca na podstawie złożonych zapytań ofertowych wyłonił wykonawcę zadania: GMS Sp. z o.o. z siedzibą w Tarnowskich Górach. Wydatek: 149.900 zł. Dnia 17 kwietnia 2020 r. została podpisana umowa z zarządem jednostki OSP w Opolu Gosławicach na udzielenie dotacji celowej w celu realizcaji zadania. Zadanie w realizacji.  Koniec realizacji zadania planuje się na wrzesień 2020 r. </t>
  </si>
  <si>
    <t>grudzień 2020</t>
  </si>
  <si>
    <t xml:space="preserve">Wnioskodawca w porozumieniu z Zarządem OSP Opole Sławice przygotowuje szczegółowy zakres modernizacji kuchni i sali w budynku OSP. Nie ma jeszcze szczegółowych ustaleń. Termin realizacji przesunięty na sierpień br. </t>
  </si>
  <si>
    <t xml:space="preserve">Wnioskodawca w porozumieniu z Zarządem OSP w Opolu Szczepanowicach przygotował szczegółowy zakres doposażenia i zakupu sprzętu dla OSP. Dnia 29 kwietnia 2020 r. została podpisana umowa z zarządem OSP w Opolu Szczepanowicach na udzielenie dotacji celowej na realizację zadania. Zadanie jest w trakcie realizacji. Koniec realizacji zadania planuje się na listopad 2020 r.  </t>
  </si>
  <si>
    <t xml:space="preserve">
Korekta środków na zadaniu. uchwała XXVIII/550/20 Rady Miasta Opola z dnia 2 lipca 2020 r. zmniejszenie zadania na wartosc 550 000,00 zł. Podpisana umowa za dotację dla OSP w Czarnowąsach nr CRU-822/20 z dnia 24-06-2020 r. Zadanie w trakcie realizacji.</t>
  </si>
  <si>
    <t xml:space="preserve">W lutym br. zaktualizowano kosztorys inwestorski na relizację zadania. W marcu zlecono aktualizację projketu branży elektrycznej. W lipcu  br. planowane jest przerpowadzenie procedury przetargowej na realizację zadania. </t>
  </si>
  <si>
    <t xml:space="preserve">Wybrano wykonawcę na budowę ścieżki pieszo-rowerowej przy ul.Katowickiej, trwają prace projektowe. </t>
  </si>
  <si>
    <t xml:space="preserve">Realizacja przedmiotowego zadania przewidywana jest w II półroczu </t>
  </si>
  <si>
    <t>13.08.2020 r.</t>
  </si>
  <si>
    <t>Podpisano umowę na wykonanie prac budowlanych. Rozpoczęto prace rozbiórkowe i budowlano-montażowe.</t>
  </si>
  <si>
    <t>N</t>
  </si>
  <si>
    <t xml:space="preserve">Ogłoszono przetarg na roboty budowlano-montażowe.  </t>
  </si>
  <si>
    <t>Wybrano Wykonawcę.</t>
  </si>
  <si>
    <t xml:space="preserve">Nasadzenia będą realizowane w ramach większego projektu w II półroczu. </t>
  </si>
  <si>
    <t xml:space="preserve">Konsultacje z Wnioskodawcą odnośnie zmian lokalizacji nasadzeń. Nasadzenia będą realizowane w ramach większego projektu w II półroczu. </t>
  </si>
  <si>
    <t>Zakończono realizację zadania.</t>
  </si>
  <si>
    <t>Wydział Inwestycji Miejskich posiada dokumentację techniczną dotycząca zadania. Zakres realizacji został wstępnie ustalony z Wnioskodawcą. Trwa weryfikacja dokumentacji i zakresu ustalonego z Wnioskodawcą oraz rozpoczęto przygotowanie opisu przedmiotu zamówienia celem wyłonienia Wykonawcy.</t>
  </si>
  <si>
    <t>W 2019 została wykonana dokumentacja techniczna dotycząca zadania. Wyłoniono wykonawcę robót budowlanych. Podpisano umowę na roboty budowlane. Zakończenie realizacji zadania przewidziane jest na 27.09.2020r.</t>
  </si>
  <si>
    <t>Wydział Inwestycji Miejskich wystąpił do Opolskiego Wojewódzkiego Konserwatora Zabytków o wytyczne do prowadzenia robót budowlanych.</t>
  </si>
  <si>
    <t xml:space="preserve">Wykonano zakres w 2019 r. - ścieżka przy ul. Św.Jacka. W zakresie  ul.Spychalskiego i Placu Piłsudskiego ogłoszono dwa postępowania przetargowe. Nie zgłosiła się firma chętna do realizacji zadania.  </t>
  </si>
  <si>
    <t>Ii pórocze 2020</t>
  </si>
  <si>
    <t>*Sprawozdanie BO za II kwartał 2020 (stan na 30 czerwca 2020) (opis postępu prac)</t>
  </si>
  <si>
    <r>
      <t xml:space="preserve">DZIELNICOWE - </t>
    </r>
    <r>
      <rPr>
        <b/>
        <sz val="10"/>
        <rFont val="Calibri"/>
        <family val="2"/>
        <scheme val="minor"/>
      </rPr>
      <t xml:space="preserve">REJON XIII </t>
    </r>
    <r>
      <rPr>
        <sz val="10"/>
        <rFont val="Calibri"/>
        <family val="2"/>
        <scheme val="minor"/>
      </rPr>
      <t>(Chmielowice, Żerkowice, Szczepanowice-Wójtowa Wieś, Winów)</t>
    </r>
  </si>
  <si>
    <t xml:space="preserve">IV kwartał 2020r.
</t>
  </si>
  <si>
    <t>Trwają prace związane z przygotowywaniem specyfikacji technicznej zakupu i funkcjonowania butelkomaty w tym programu zachęt za oddawane surowce. Trwają parce związane z rozpoznawaniem możliwości i problemów techniczno-organizacyjnych wdrożenia programu. Rozpoznawane są  zasady funkcjonowania butelkomaty w innych miastach Polski. 
UWAGA!!!
Dla zachęcenia mieszkańców do korzystania z butelkomaty zakłada się, że będzie  działać program zachęt. Trwają parce związane z wyborem modelu jego funkcjonowania.  
Na etapie przygotowywania dokumentacji dla butelkomaty, po zapoznaniu się z ofertami producentów ustalono, że firma dostarczająca butelkomaty dostarczy także kompletny program bonusowy i będzie nim zarządzać. 
Po ponownym rozpoznaniu rynku pod koniec maja, a także po spotkaniach z producentami butelkomaty w czerwcu, wyłonił się problem polegający na ty, że  żadna firma nie posiada w ofercie programu bonusowego z partnerami. 
Przygotowanie programu bonusowego pozwalającego za oddane butelki korzystać z bonusów u partnerów wymaga pozyskania partnerów przez Miasto Opole i prowadzenie trwałego zarządzania takim systemem. W związku z powyższym rozważane są inne formy zachęt dla mieszkańców za korzystanie z butelkomatów. Stąd nie został jeszcze ogłoszony przetarg na wyłonienie wykonawcy. /Wydział inwestycji Miejskich zwrócił się z prośbą do Wydziału GOK o podanie lokalizacji w jakich mają powstać butelkomaty.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</si>
</sst>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2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4"/>
      <name val="Calibri"/>
      <family val="2"/>
      <charset val="238"/>
    </font>
    <font>
      <b/>
      <sz val="18"/>
      <name val="Calibri"/>
      <family val="2"/>
      <charset val="238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9" fillId="0" borderId="0"/>
  </cellStyleXfs>
  <cellXfs count="35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3" fontId="2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6" fillId="0" borderId="0" xfId="0" applyFont="1" applyBorder="1" applyAlignment="1">
      <alignment horizontal="center" vertical="center" wrapText="1"/>
    </xf>
    <xf numFmtId="1" fontId="0" fillId="0" borderId="0" xfId="0" applyNumberFormat="1"/>
    <xf numFmtId="0" fontId="6" fillId="0" borderId="1" xfId="0" applyFont="1" applyFill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1" fontId="0" fillId="0" borderId="0" xfId="0" applyNumberFormat="1" applyAlignment="1">
      <alignment horizontal="left" vertical="top"/>
    </xf>
    <xf numFmtId="0" fontId="7" fillId="0" borderId="0" xfId="0" applyFont="1" applyFill="1" applyBorder="1" applyAlignment="1">
      <alignment horizontal="left" vertical="center" wrapText="1"/>
    </xf>
    <xf numFmtId="2" fontId="1" fillId="0" borderId="1" xfId="0" applyNumberFormat="1" applyFont="1" applyFill="1" applyBorder="1" applyAlignment="1">
      <alignment vertical="center" wrapText="1"/>
    </xf>
    <xf numFmtId="0" fontId="0" fillId="0" borderId="0" xfId="0" applyBorder="1"/>
    <xf numFmtId="0" fontId="2" fillId="0" borderId="0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10" fillId="0" borderId="8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10" fillId="0" borderId="8" xfId="1" applyFont="1" applyBorder="1" applyAlignment="1">
      <alignment horizontal="left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14" fillId="0" borderId="8" xfId="1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</cellXfs>
  <cellStyles count="2">
    <cellStyle name="Excel Built-in Normal" xfId="1"/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>
    <pageSetUpPr fitToPage="1"/>
  </sheetPr>
  <dimension ref="A1:L32"/>
  <sheetViews>
    <sheetView tabSelected="1" topLeftCell="A25" zoomScale="70" zoomScaleNormal="70" workbookViewId="0">
      <selection activeCell="K27" sqref="K27"/>
    </sheetView>
  </sheetViews>
  <sheetFormatPr defaultRowHeight="15" x14ac:dyDescent="0.25"/>
  <cols>
    <col min="1" max="1" width="7.28515625" customWidth="1"/>
    <col min="2" max="2" width="12.85546875" customWidth="1"/>
    <col min="3" max="3" width="70.28515625" customWidth="1"/>
    <col min="4" max="4" width="20.7109375" customWidth="1"/>
    <col min="5" max="5" width="13.7109375" customWidth="1"/>
    <col min="6" max="7" width="23.28515625" customWidth="1"/>
    <col min="8" max="8" width="25.140625" customWidth="1"/>
    <col min="9" max="9" width="23.28515625" customWidth="1"/>
    <col min="10" max="10" width="20.85546875" customWidth="1"/>
    <col min="11" max="11" width="87.42578125" customWidth="1"/>
  </cols>
  <sheetData>
    <row r="1" spans="1:12" ht="26.25" x14ac:dyDescent="0.4">
      <c r="A1" s="23" t="s">
        <v>86</v>
      </c>
      <c r="B1" s="24"/>
      <c r="C1" s="24"/>
      <c r="D1" s="24"/>
      <c r="E1" s="24"/>
      <c r="F1" s="24"/>
      <c r="G1" s="24"/>
      <c r="H1" s="24"/>
      <c r="I1" s="24"/>
      <c r="J1" s="24"/>
      <c r="K1" s="25"/>
    </row>
    <row r="2" spans="1:12" ht="37.5" customHeight="1" x14ac:dyDescent="0.25">
      <c r="A2" s="29" t="s">
        <v>0</v>
      </c>
      <c r="B2" s="29" t="s">
        <v>1</v>
      </c>
      <c r="C2" s="29" t="s">
        <v>2</v>
      </c>
      <c r="D2" s="29" t="s">
        <v>3</v>
      </c>
      <c r="E2" s="29" t="s">
        <v>4</v>
      </c>
      <c r="F2" s="29" t="s">
        <v>5</v>
      </c>
      <c r="G2" s="30" t="s">
        <v>81</v>
      </c>
      <c r="H2" s="31"/>
      <c r="I2" s="32"/>
      <c r="J2" s="33" t="s">
        <v>85</v>
      </c>
      <c r="K2" s="33" t="s">
        <v>122</v>
      </c>
    </row>
    <row r="3" spans="1:12" ht="139.5" customHeight="1" x14ac:dyDescent="0.25">
      <c r="A3" s="29"/>
      <c r="B3" s="29"/>
      <c r="C3" s="29"/>
      <c r="D3" s="29"/>
      <c r="E3" s="29"/>
      <c r="F3" s="29"/>
      <c r="G3" s="20" t="s">
        <v>82</v>
      </c>
      <c r="H3" s="20" t="s">
        <v>83</v>
      </c>
      <c r="I3" s="20" t="s">
        <v>84</v>
      </c>
      <c r="J3" s="34"/>
      <c r="K3" s="34"/>
    </row>
    <row r="4" spans="1:12" ht="62.25" customHeight="1" x14ac:dyDescent="0.25">
      <c r="A4" s="1">
        <v>1</v>
      </c>
      <c r="B4" s="2" t="s">
        <v>8</v>
      </c>
      <c r="C4" s="2" t="s">
        <v>9</v>
      </c>
      <c r="D4" s="2" t="s">
        <v>20</v>
      </c>
      <c r="E4" s="3">
        <v>500000</v>
      </c>
      <c r="F4" s="4" t="s">
        <v>6</v>
      </c>
      <c r="G4" s="4" t="s">
        <v>88</v>
      </c>
      <c r="H4" s="4" t="s">
        <v>89</v>
      </c>
      <c r="I4" s="4" t="s">
        <v>89</v>
      </c>
      <c r="J4" s="4" t="s">
        <v>92</v>
      </c>
      <c r="K4" s="6" t="s">
        <v>107</v>
      </c>
    </row>
    <row r="5" spans="1:12" ht="31.5" customHeight="1" x14ac:dyDescent="0.25">
      <c r="A5" s="26" t="s">
        <v>25</v>
      </c>
      <c r="B5" s="27"/>
      <c r="C5" s="27"/>
      <c r="D5" s="27"/>
      <c r="E5" s="27"/>
      <c r="F5" s="27"/>
      <c r="G5" s="27"/>
      <c r="H5" s="27"/>
      <c r="I5" s="27"/>
      <c r="J5" s="27"/>
      <c r="K5" s="28"/>
    </row>
    <row r="6" spans="1:12" ht="94.5" customHeight="1" x14ac:dyDescent="0.25">
      <c r="A6" s="1">
        <v>2</v>
      </c>
      <c r="B6" s="2" t="s">
        <v>13</v>
      </c>
      <c r="C6" s="2" t="s">
        <v>16</v>
      </c>
      <c r="D6" s="2" t="s">
        <v>20</v>
      </c>
      <c r="E6" s="3">
        <v>530000</v>
      </c>
      <c r="F6" s="4" t="s">
        <v>6</v>
      </c>
      <c r="G6" s="4" t="s">
        <v>89</v>
      </c>
      <c r="H6" s="4" t="s">
        <v>89</v>
      </c>
      <c r="I6" s="4" t="s">
        <v>89</v>
      </c>
      <c r="J6" s="4">
        <v>2020</v>
      </c>
      <c r="K6" s="6" t="s">
        <v>120</v>
      </c>
      <c r="L6" s="14"/>
    </row>
    <row r="7" spans="1:12" ht="55.5" customHeight="1" x14ac:dyDescent="0.25">
      <c r="A7" s="1">
        <v>3</v>
      </c>
      <c r="B7" s="2" t="s">
        <v>14</v>
      </c>
      <c r="C7" s="2" t="s">
        <v>17</v>
      </c>
      <c r="D7" s="2" t="s">
        <v>23</v>
      </c>
      <c r="E7" s="5">
        <v>200000</v>
      </c>
      <c r="F7" s="4" t="s">
        <v>7</v>
      </c>
      <c r="G7" s="4" t="s">
        <v>89</v>
      </c>
      <c r="H7" s="4" t="s">
        <v>89</v>
      </c>
      <c r="I7" s="4" t="s">
        <v>89</v>
      </c>
      <c r="J7" s="2">
        <v>2020</v>
      </c>
      <c r="K7" s="18" t="s">
        <v>95</v>
      </c>
      <c r="L7" s="15"/>
    </row>
    <row r="8" spans="1:12" ht="142.5" customHeight="1" x14ac:dyDescent="0.25">
      <c r="A8" s="1">
        <v>4</v>
      </c>
      <c r="B8" s="2" t="s">
        <v>15</v>
      </c>
      <c r="C8" s="2" t="s">
        <v>26</v>
      </c>
      <c r="D8" s="2" t="s">
        <v>21</v>
      </c>
      <c r="E8" s="3">
        <v>399000</v>
      </c>
      <c r="F8" s="4" t="s">
        <v>24</v>
      </c>
      <c r="G8" s="4" t="s">
        <v>89</v>
      </c>
      <c r="H8" s="4" t="s">
        <v>89</v>
      </c>
      <c r="I8" s="4" t="s">
        <v>89</v>
      </c>
      <c r="J8" s="4" t="s">
        <v>121</v>
      </c>
      <c r="K8" s="13" t="s">
        <v>108</v>
      </c>
      <c r="L8" s="14"/>
    </row>
    <row r="9" spans="1:12" ht="31.5" customHeight="1" x14ac:dyDescent="0.25">
      <c r="A9" s="26" t="s">
        <v>27</v>
      </c>
      <c r="B9" s="27"/>
      <c r="C9" s="27"/>
      <c r="D9" s="27"/>
      <c r="E9" s="27"/>
      <c r="F9" s="27"/>
      <c r="G9" s="27"/>
      <c r="H9" s="27"/>
      <c r="I9" s="27"/>
      <c r="J9" s="27"/>
      <c r="K9" s="28"/>
    </row>
    <row r="10" spans="1:12" ht="82.5" customHeight="1" x14ac:dyDescent="0.25">
      <c r="A10" s="2">
        <v>5</v>
      </c>
      <c r="B10" s="2" t="s">
        <v>28</v>
      </c>
      <c r="C10" s="2" t="s">
        <v>29</v>
      </c>
      <c r="D10" s="2" t="s">
        <v>30</v>
      </c>
      <c r="E10" s="3">
        <v>500000</v>
      </c>
      <c r="F10" s="2" t="s">
        <v>10</v>
      </c>
      <c r="G10" s="2" t="s">
        <v>89</v>
      </c>
      <c r="H10" s="2" t="s">
        <v>89</v>
      </c>
      <c r="I10" s="2" t="s">
        <v>89</v>
      </c>
      <c r="J10" s="2">
        <v>2020</v>
      </c>
      <c r="K10" s="18" t="s">
        <v>106</v>
      </c>
    </row>
    <row r="11" spans="1:12" ht="93.75" x14ac:dyDescent="0.25">
      <c r="A11" s="2">
        <v>6</v>
      </c>
      <c r="B11" s="2" t="s">
        <v>31</v>
      </c>
      <c r="C11" s="2" t="s">
        <v>32</v>
      </c>
      <c r="D11" s="2" t="s">
        <v>33</v>
      </c>
      <c r="E11" s="3">
        <v>290000</v>
      </c>
      <c r="F11" s="2" t="s">
        <v>7</v>
      </c>
      <c r="G11" s="2" t="s">
        <v>89</v>
      </c>
      <c r="H11" s="2" t="s">
        <v>89</v>
      </c>
      <c r="I11" s="2" t="s">
        <v>89</v>
      </c>
      <c r="J11" s="17">
        <v>2020</v>
      </c>
      <c r="K11" s="19" t="s">
        <v>117</v>
      </c>
    </row>
    <row r="12" spans="1:12" ht="44.25" x14ac:dyDescent="0.25">
      <c r="A12" s="2">
        <v>7</v>
      </c>
      <c r="B12" s="2" t="s">
        <v>34</v>
      </c>
      <c r="C12" s="2" t="s">
        <v>35</v>
      </c>
      <c r="D12" s="2" t="s">
        <v>36</v>
      </c>
      <c r="E12" s="3">
        <v>212000</v>
      </c>
      <c r="F12" s="2" t="s">
        <v>6</v>
      </c>
      <c r="G12" s="4" t="s">
        <v>88</v>
      </c>
      <c r="H12" s="4" t="s">
        <v>111</v>
      </c>
      <c r="I12" s="4" t="s">
        <v>89</v>
      </c>
      <c r="J12" s="4" t="s">
        <v>109</v>
      </c>
      <c r="K12" s="6" t="s">
        <v>110</v>
      </c>
    </row>
    <row r="13" spans="1:12" ht="112.5" x14ac:dyDescent="0.25">
      <c r="A13" s="2">
        <v>8</v>
      </c>
      <c r="B13" s="2" t="s">
        <v>37</v>
      </c>
      <c r="C13" s="2" t="s">
        <v>38</v>
      </c>
      <c r="D13" s="2" t="s">
        <v>39</v>
      </c>
      <c r="E13" s="3">
        <v>150000</v>
      </c>
      <c r="F13" s="2" t="s">
        <v>18</v>
      </c>
      <c r="G13" s="16" t="s">
        <v>88</v>
      </c>
      <c r="H13" s="16" t="s">
        <v>88</v>
      </c>
      <c r="I13" s="16" t="s">
        <v>89</v>
      </c>
      <c r="J13" s="16" t="s">
        <v>100</v>
      </c>
      <c r="K13" s="18" t="s">
        <v>101</v>
      </c>
    </row>
    <row r="14" spans="1:12" ht="44.25" x14ac:dyDescent="0.25">
      <c r="A14" s="2">
        <v>9</v>
      </c>
      <c r="B14" s="2" t="s">
        <v>40</v>
      </c>
      <c r="C14" s="2" t="s">
        <v>41</v>
      </c>
      <c r="D14" s="2" t="s">
        <v>39</v>
      </c>
      <c r="E14" s="3">
        <v>150000</v>
      </c>
      <c r="F14" s="2" t="s">
        <v>11</v>
      </c>
      <c r="G14" s="4" t="s">
        <v>88</v>
      </c>
      <c r="H14" s="2" t="s">
        <v>91</v>
      </c>
      <c r="I14" s="2" t="s">
        <v>89</v>
      </c>
      <c r="J14" s="2">
        <v>2020</v>
      </c>
      <c r="K14" s="18" t="s">
        <v>99</v>
      </c>
    </row>
    <row r="15" spans="1:12" ht="57" x14ac:dyDescent="0.25">
      <c r="A15" s="2">
        <v>10</v>
      </c>
      <c r="B15" s="2" t="s">
        <v>42</v>
      </c>
      <c r="C15" s="2" t="s">
        <v>43</v>
      </c>
      <c r="D15" s="2" t="s">
        <v>44</v>
      </c>
      <c r="E15" s="3">
        <v>510000</v>
      </c>
      <c r="F15" s="2" t="s">
        <v>6</v>
      </c>
      <c r="G15" s="4" t="s">
        <v>89</v>
      </c>
      <c r="H15" s="4" t="s">
        <v>89</v>
      </c>
      <c r="I15" s="4" t="s">
        <v>89</v>
      </c>
      <c r="J15" s="4">
        <v>2020</v>
      </c>
      <c r="K15" s="6" t="s">
        <v>112</v>
      </c>
    </row>
    <row r="16" spans="1:12" ht="78.75" customHeight="1" x14ac:dyDescent="0.25">
      <c r="A16" s="2">
        <v>11</v>
      </c>
      <c r="B16" s="2" t="s">
        <v>45</v>
      </c>
      <c r="C16" s="2" t="s">
        <v>46</v>
      </c>
      <c r="D16" s="2" t="s">
        <v>47</v>
      </c>
      <c r="E16" s="3">
        <v>460000</v>
      </c>
      <c r="F16" s="2" t="s">
        <v>19</v>
      </c>
      <c r="G16" s="2" t="s">
        <v>89</v>
      </c>
      <c r="H16" s="2" t="s">
        <v>89</v>
      </c>
      <c r="I16" s="2" t="s">
        <v>89</v>
      </c>
      <c r="J16" s="16" t="s">
        <v>90</v>
      </c>
      <c r="K16" s="18" t="s">
        <v>97</v>
      </c>
    </row>
    <row r="17" spans="1:11" ht="75" x14ac:dyDescent="0.25">
      <c r="A17" s="2">
        <v>12</v>
      </c>
      <c r="B17" s="2" t="s">
        <v>48</v>
      </c>
      <c r="C17" s="2" t="s">
        <v>87</v>
      </c>
      <c r="D17" s="2" t="s">
        <v>49</v>
      </c>
      <c r="E17" s="3">
        <v>253260</v>
      </c>
      <c r="F17" s="2" t="s">
        <v>7</v>
      </c>
      <c r="G17" s="2" t="s">
        <v>88</v>
      </c>
      <c r="H17" s="2" t="s">
        <v>89</v>
      </c>
      <c r="I17" s="2" t="s">
        <v>89</v>
      </c>
      <c r="J17" s="17">
        <v>2020</v>
      </c>
      <c r="K17" s="19" t="s">
        <v>118</v>
      </c>
    </row>
    <row r="18" spans="1:11" ht="37.5" x14ac:dyDescent="0.25">
      <c r="A18" s="2">
        <v>13</v>
      </c>
      <c r="B18" s="2" t="s">
        <v>50</v>
      </c>
      <c r="C18" s="2" t="s">
        <v>51</v>
      </c>
      <c r="D18" s="2" t="s">
        <v>52</v>
      </c>
      <c r="E18" s="3">
        <v>50000</v>
      </c>
      <c r="F18" s="2" t="s">
        <v>6</v>
      </c>
      <c r="G18" s="4" t="s">
        <v>89</v>
      </c>
      <c r="H18" s="4" t="s">
        <v>89</v>
      </c>
      <c r="I18" s="4" t="s">
        <v>89</v>
      </c>
      <c r="J18" s="4">
        <v>2020</v>
      </c>
      <c r="K18" s="18" t="s">
        <v>113</v>
      </c>
    </row>
    <row r="19" spans="1:11" ht="75" x14ac:dyDescent="0.25">
      <c r="A19" s="2">
        <v>14</v>
      </c>
      <c r="B19" s="2" t="s">
        <v>53</v>
      </c>
      <c r="C19" s="2" t="s">
        <v>54</v>
      </c>
      <c r="D19" s="2" t="s">
        <v>55</v>
      </c>
      <c r="E19" s="3">
        <v>180000</v>
      </c>
      <c r="F19" s="2" t="s">
        <v>77</v>
      </c>
      <c r="G19" s="2" t="s">
        <v>89</v>
      </c>
      <c r="H19" s="2" t="s">
        <v>89</v>
      </c>
      <c r="I19" s="2" t="s">
        <v>89</v>
      </c>
      <c r="J19" s="4" t="s">
        <v>93</v>
      </c>
      <c r="K19" s="18" t="s">
        <v>114</v>
      </c>
    </row>
    <row r="20" spans="1:11" ht="57" x14ac:dyDescent="0.25">
      <c r="A20" s="2">
        <v>15</v>
      </c>
      <c r="B20" s="2" t="s">
        <v>56</v>
      </c>
      <c r="C20" s="2" t="s">
        <v>57</v>
      </c>
      <c r="D20" s="2" t="s">
        <v>58</v>
      </c>
      <c r="E20" s="3">
        <v>88000</v>
      </c>
      <c r="F20" s="2" t="s">
        <v>6</v>
      </c>
      <c r="G20" s="4" t="s">
        <v>89</v>
      </c>
      <c r="H20" s="4" t="s">
        <v>89</v>
      </c>
      <c r="I20" s="4" t="s">
        <v>89</v>
      </c>
      <c r="J20" s="4" t="s">
        <v>93</v>
      </c>
      <c r="K20" s="18" t="s">
        <v>115</v>
      </c>
    </row>
    <row r="21" spans="1:11" ht="57" x14ac:dyDescent="0.25">
      <c r="A21" s="2">
        <v>16</v>
      </c>
      <c r="B21" s="2" t="s">
        <v>59</v>
      </c>
      <c r="C21" s="2" t="s">
        <v>60</v>
      </c>
      <c r="D21" s="2" t="s">
        <v>58</v>
      </c>
      <c r="E21" s="3">
        <v>200000</v>
      </c>
      <c r="F21" s="2" t="s">
        <v>7</v>
      </c>
      <c r="G21" s="4" t="s">
        <v>89</v>
      </c>
      <c r="H21" s="4" t="s">
        <v>89</v>
      </c>
      <c r="I21" s="4" t="s">
        <v>89</v>
      </c>
      <c r="J21" s="17">
        <v>2020</v>
      </c>
      <c r="K21" s="19" t="s">
        <v>119</v>
      </c>
    </row>
    <row r="22" spans="1:11" ht="237.75" customHeight="1" x14ac:dyDescent="0.25">
      <c r="A22" s="2">
        <v>17</v>
      </c>
      <c r="B22" s="2" t="s">
        <v>61</v>
      </c>
      <c r="C22" s="2" t="s">
        <v>62</v>
      </c>
      <c r="D22" s="2" t="s">
        <v>58</v>
      </c>
      <c r="E22" s="3">
        <v>60000</v>
      </c>
      <c r="F22" s="2" t="s">
        <v>22</v>
      </c>
      <c r="G22" s="4" t="s">
        <v>88</v>
      </c>
      <c r="H22" s="4" t="s">
        <v>89</v>
      </c>
      <c r="I22" s="4" t="s">
        <v>89</v>
      </c>
      <c r="J22" s="16" t="s">
        <v>100</v>
      </c>
      <c r="K22" s="18" t="s">
        <v>98</v>
      </c>
    </row>
    <row r="23" spans="1:11" ht="75" x14ac:dyDescent="0.25">
      <c r="A23" s="2">
        <v>18</v>
      </c>
      <c r="B23" s="2" t="s">
        <v>63</v>
      </c>
      <c r="C23" s="2" t="s">
        <v>64</v>
      </c>
      <c r="D23" s="2" t="s">
        <v>58</v>
      </c>
      <c r="E23" s="3">
        <v>200000</v>
      </c>
      <c r="F23" s="2" t="s">
        <v>78</v>
      </c>
      <c r="G23" s="16" t="s">
        <v>89</v>
      </c>
      <c r="H23" s="16" t="s">
        <v>89</v>
      </c>
      <c r="I23" s="16" t="s">
        <v>89</v>
      </c>
      <c r="J23" s="16" t="s">
        <v>102</v>
      </c>
      <c r="K23" s="18" t="s">
        <v>103</v>
      </c>
    </row>
    <row r="24" spans="1:11" ht="112.5" x14ac:dyDescent="0.25">
      <c r="A24" s="2">
        <v>19</v>
      </c>
      <c r="B24" s="2" t="s">
        <v>65</v>
      </c>
      <c r="C24" s="2" t="s">
        <v>66</v>
      </c>
      <c r="D24" s="2" t="s">
        <v>67</v>
      </c>
      <c r="E24" s="3">
        <v>120000</v>
      </c>
      <c r="F24" s="2" t="s">
        <v>78</v>
      </c>
      <c r="G24" s="16" t="s">
        <v>88</v>
      </c>
      <c r="H24" s="16" t="s">
        <v>91</v>
      </c>
      <c r="I24" s="16" t="s">
        <v>89</v>
      </c>
      <c r="J24" s="16" t="s">
        <v>90</v>
      </c>
      <c r="K24" s="18" t="s">
        <v>104</v>
      </c>
    </row>
    <row r="25" spans="1:11" ht="82.5" x14ac:dyDescent="0.25">
      <c r="A25" s="2">
        <v>20</v>
      </c>
      <c r="B25" s="2" t="s">
        <v>68</v>
      </c>
      <c r="C25" s="2" t="s">
        <v>69</v>
      </c>
      <c r="D25" s="2" t="s">
        <v>67</v>
      </c>
      <c r="E25" s="3">
        <v>130000</v>
      </c>
      <c r="F25" s="2" t="s">
        <v>6</v>
      </c>
      <c r="G25" s="4" t="s">
        <v>88</v>
      </c>
      <c r="H25" s="4" t="s">
        <v>88</v>
      </c>
      <c r="I25" s="4" t="s">
        <v>88</v>
      </c>
      <c r="J25" s="4">
        <v>2020</v>
      </c>
      <c r="K25" s="18" t="s">
        <v>116</v>
      </c>
    </row>
    <row r="26" spans="1:11" ht="81" customHeight="1" x14ac:dyDescent="0.25">
      <c r="A26" s="2">
        <v>21</v>
      </c>
      <c r="B26" s="2" t="s">
        <v>70</v>
      </c>
      <c r="C26" s="2" t="s">
        <v>71</v>
      </c>
      <c r="D26" s="2" t="s">
        <v>123</v>
      </c>
      <c r="E26" s="3">
        <v>200000</v>
      </c>
      <c r="F26" s="2" t="s">
        <v>12</v>
      </c>
      <c r="G26" s="21" t="s">
        <v>89</v>
      </c>
      <c r="H26" s="2" t="s">
        <v>91</v>
      </c>
      <c r="I26" s="4" t="s">
        <v>89</v>
      </c>
      <c r="J26" s="2" t="s">
        <v>94</v>
      </c>
      <c r="K26" s="18" t="s">
        <v>96</v>
      </c>
    </row>
    <row r="27" spans="1:11" ht="321" customHeight="1" x14ac:dyDescent="0.25">
      <c r="A27" s="2">
        <v>22</v>
      </c>
      <c r="B27" s="2" t="s">
        <v>72</v>
      </c>
      <c r="C27" s="2" t="s">
        <v>73</v>
      </c>
      <c r="D27" s="2" t="s">
        <v>74</v>
      </c>
      <c r="E27" s="3">
        <v>600000</v>
      </c>
      <c r="F27" s="2" t="s">
        <v>79</v>
      </c>
      <c r="G27" s="2" t="s">
        <v>89</v>
      </c>
      <c r="H27" s="2" t="s">
        <v>89</v>
      </c>
      <c r="I27" s="2" t="s">
        <v>89</v>
      </c>
      <c r="J27" s="2" t="s">
        <v>124</v>
      </c>
      <c r="K27" s="22" t="s">
        <v>125</v>
      </c>
    </row>
    <row r="28" spans="1:11" ht="172.5" customHeight="1" x14ac:dyDescent="0.25">
      <c r="A28" s="2">
        <v>23</v>
      </c>
      <c r="B28" s="2" t="s">
        <v>75</v>
      </c>
      <c r="C28" s="2" t="s">
        <v>76</v>
      </c>
      <c r="D28" s="2" t="s">
        <v>74</v>
      </c>
      <c r="E28" s="3">
        <v>1000000</v>
      </c>
      <c r="F28" s="2" t="s">
        <v>78</v>
      </c>
      <c r="G28" s="16" t="s">
        <v>89</v>
      </c>
      <c r="H28" s="16" t="s">
        <v>91</v>
      </c>
      <c r="I28" s="16" t="s">
        <v>89</v>
      </c>
      <c r="J28" s="16" t="s">
        <v>102</v>
      </c>
      <c r="K28" s="18" t="s">
        <v>105</v>
      </c>
    </row>
    <row r="29" spans="1:11" ht="18.75" x14ac:dyDescent="0.25">
      <c r="D29" s="9" t="s">
        <v>80</v>
      </c>
      <c r="E29" s="10">
        <f>SUM(E10:E28)</f>
        <v>5353260</v>
      </c>
    </row>
    <row r="30" spans="1:11" ht="18.75" x14ac:dyDescent="0.25">
      <c r="C30" s="12"/>
    </row>
    <row r="32" spans="1:11" ht="18.75" x14ac:dyDescent="0.25">
      <c r="C32" s="7"/>
      <c r="F32" s="8"/>
      <c r="G32" s="11"/>
      <c r="H32" s="8"/>
      <c r="I32" s="8"/>
      <c r="J32" s="8"/>
    </row>
  </sheetData>
  <mergeCells count="12">
    <mergeCell ref="A1:K1"/>
    <mergeCell ref="A5:K5"/>
    <mergeCell ref="A9:K9"/>
    <mergeCell ref="A2:A3"/>
    <mergeCell ref="B2:B3"/>
    <mergeCell ref="C2:C3"/>
    <mergeCell ref="D2:D3"/>
    <mergeCell ref="E2:E3"/>
    <mergeCell ref="F2:F3"/>
    <mergeCell ref="G2:I2"/>
    <mergeCell ref="J2:J3"/>
    <mergeCell ref="K2:K3"/>
  </mergeCells>
  <pageMargins left="0.25" right="0.25" top="0.75" bottom="0.75" header="0.3" footer="0.3"/>
  <pageSetup paperSize="9" scale="4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aktualnie w realizacji</vt:lpstr>
      <vt:lpstr>Arkusz1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2020-07-15T11:01:45Z</dcterms:modified>
</cp:coreProperties>
</file>