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baraniewicz\Desktop\"/>
    </mc:Choice>
  </mc:AlternateContent>
  <bookViews>
    <workbookView xWindow="0" yWindow="0" windowWidth="11808" windowHeight="10668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1" l="1"/>
  <c r="G42" i="1" l="1"/>
  <c r="F42" i="1"/>
</calcChain>
</file>

<file path=xl/sharedStrings.xml><?xml version="1.0" encoding="utf-8"?>
<sst xmlns="http://schemas.openxmlformats.org/spreadsheetml/2006/main" count="120" uniqueCount="116">
  <si>
    <t>Lp.</t>
  </si>
  <si>
    <t>Nazwa stowarzyszenia lub jednostki uprawnionej</t>
  </si>
  <si>
    <t>Oferta</t>
  </si>
  <si>
    <t>Data wpływu oferty</t>
  </si>
  <si>
    <t>Kwota całkowita zadania</t>
  </si>
  <si>
    <t>Kwota wnioskowana</t>
  </si>
  <si>
    <t>1.</t>
  </si>
  <si>
    <t>2.</t>
  </si>
  <si>
    <t>3.</t>
  </si>
  <si>
    <t>4.</t>
  </si>
  <si>
    <t>5.</t>
  </si>
  <si>
    <t>Stowarzyszenie Pojęcia Ruchu</t>
  </si>
  <si>
    <t>Opolski Klub Karate Kyokushin</t>
  </si>
  <si>
    <t>LZS SWORNICA Czarnowąsy</t>
  </si>
  <si>
    <t>UKS START</t>
  </si>
  <si>
    <t>UKS MOS w Opolu</t>
  </si>
  <si>
    <t>TS Gwardia Opole</t>
  </si>
  <si>
    <t>UKS TROLIK</t>
  </si>
  <si>
    <t>UKS Taekwon-do</t>
  </si>
  <si>
    <t>CHAMPION Klub Karate Kyokushin</t>
  </si>
  <si>
    <t>KPR GO S.A.</t>
  </si>
  <si>
    <t>Opolski Klub Taekwon-do</t>
  </si>
  <si>
    <t>UKS Rodło</t>
  </si>
  <si>
    <t>Stowarzyszenie Opolski Klub Bokserski</t>
  </si>
  <si>
    <t>Stowarzyszenie Sportowe LZS Sławice</t>
  </si>
  <si>
    <t>Towarzystwo Rekracyjno-Sportowe "Chabry"</t>
  </si>
  <si>
    <t>UKS OKAY</t>
  </si>
  <si>
    <t>ORS</t>
  </si>
  <si>
    <t>Klub Sportów Walki Opole</t>
  </si>
  <si>
    <t>UIKŁF PIRUETTE Opole</t>
  </si>
  <si>
    <t>UKP GOL</t>
  </si>
  <si>
    <t>KŚ Judo AZS</t>
  </si>
  <si>
    <t>Stowarzyszenie KS Orzeł Opole</t>
  </si>
  <si>
    <t>LKJ OSTROGA</t>
  </si>
  <si>
    <t>Stowarzyszenie Przyjaciół Grudzic</t>
  </si>
  <si>
    <t>AZS UNI Opole</t>
  </si>
  <si>
    <t>SKFA TOWERS OPOLE</t>
  </si>
  <si>
    <t xml:space="preserve">AZS KU PO - łyżwiarstwo </t>
  </si>
  <si>
    <t>AZS KU PO - koszykówka</t>
  </si>
  <si>
    <t>UKS UNIA Opole</t>
  </si>
  <si>
    <t>KS UNIA Opole</t>
  </si>
  <si>
    <t>OKS ODRA OPOLE</t>
  </si>
  <si>
    <t>Judo Mizuka Sp z .o. o.</t>
  </si>
  <si>
    <t>Stowarzyszenie Akademia Sportowego Rozwoju</t>
  </si>
  <si>
    <t>Klub Wysokogórski Opole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</si>
  <si>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</si>
  <si>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</si>
  <si>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</si>
  <si>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</si>
  <si>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</si>
  <si>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</si>
  <si>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</si>
  <si>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</si>
  <si>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</si>
  <si>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</si>
  <si>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</si>
  <si>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</si>
  <si>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</si>
  <si>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</si>
  <si>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</si>
  <si>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</si>
  <si>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</si>
  <si>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</si>
  <si>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</si>
  <si>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</si>
  <si>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</si>
  <si>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</si>
  <si>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</si>
  <si>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</si>
  <si>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</si>
  <si>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</si>
  <si>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</si>
  <si>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</si>
  <si>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</si>
  <si>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</si>
  <si>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</si>
  <si>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</si>
  <si>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Zajęcia sportowo-rekreacyjne z zakresu wspinaczki sportowej dla dzieci i młodzieży w roku 2020</t>
  </si>
  <si>
    <t>Opolski Aktywny Przedszkolak 2020</t>
  </si>
  <si>
    <t>Prowadzenie pozalekcyjnych zajęć sportowych z piłki nożnej w 2020 roku</t>
  </si>
  <si>
    <t>Prowadzenie pozalekcyjnych zajęć sportowych w 2020 roku</t>
  </si>
  <si>
    <t>Zajęcia sportowo-rekreacyjne dla dzieci i młodzieży w 2020 roku</t>
  </si>
  <si>
    <t>Piłka to nie lalka - futbol wśród dziewczyn</t>
  </si>
  <si>
    <t>Piłka to nie lalka - futbol wśród dziewczynek</t>
  </si>
  <si>
    <t>Graj z nami w koszykówkę. Zajęcia sportowo-rekreacyjne dla dzieci i młodzieży  w 2020 roku</t>
  </si>
  <si>
    <t>Upowszechnianie łyżwiarstwa wśród dzieci i młodzieży</t>
  </si>
  <si>
    <t>Prowadzenie pozalekcyjnych zajęć sportowych-rekreacyjnych dla dzieci i młodzieży w 2020 roku - futbol amerykański i futbol flagowy</t>
  </si>
  <si>
    <t>Prowadzenie pozalekcyjnych zajęć sportowych z piłki siatkowej w 2020 r.</t>
  </si>
  <si>
    <t>SPORT I PROFILAKTYKA ZAJĘCIA POZALEKCYJNE W PSP 26</t>
  </si>
  <si>
    <t>Zajęcia sportowo-rekreacyjne karate</t>
  </si>
  <si>
    <t>Aktywizacja dzieci i młodzieży w wieku szkolnym poprzez organizację pozalekcyjnych zajęć z piłki ręcznej</t>
  </si>
  <si>
    <t>Pozalekcyjne zajęcia sportowo-rekreacyjne dla dzieci i młodzieży - piłka nożna</t>
  </si>
  <si>
    <t>Pozalekcyjne zajęcia sportowo-rekreacyjne dla dzieci i młodzieży w 2020 roku - ogólnodostępna szkółka łyżwiarska</t>
  </si>
  <si>
    <t>Zajęcia pozalekcyjne (sportowo-rekreacyjne) dla dzieci i młodzieży w zapasach, judo i sumo w 2020 r.</t>
  </si>
  <si>
    <t>Akrobatyka</t>
  </si>
  <si>
    <t>"Water is Safe" - Program profilaktyki pozytywnej dla młodzieży</t>
  </si>
  <si>
    <t>"JUDO JEST OK! Sport alternatywą dla substancji psychoaktywnych"</t>
  </si>
  <si>
    <t>Aktywizacja dzieci i młodzieży - pozaszkolne zajęcia z boksu olimpijskiego</t>
  </si>
  <si>
    <t>Prowadzenie pozalekcyjnych zajęć sportowo-rekreacyjnych taekwondo próbą skutecznego przeciwdziałania alkoholizmowi w 2020r.</t>
  </si>
  <si>
    <t>KPR GWARDIA OPOLE - gra, tworzy i uczy</t>
  </si>
  <si>
    <t>Prowadzenie pozalekcyjnych zajęć sportowo-rekreacyjnych taekwondo w 2020r.</t>
  </si>
  <si>
    <t>Prowadzenie pozalekcyjnych zajęć sportowych w 2020 roku - zajęcia sportowo-rekreacyjne dla dzieci i młodzieży w 2020 roku</t>
  </si>
  <si>
    <t>Prowadzenie zajęć unihokeja w Opolu</t>
  </si>
  <si>
    <t>Prowadzenie pozalekcyjnych zajęć sportowych w 2020 roku - judo</t>
  </si>
  <si>
    <t>Zajęcia sportowo-rekreacyjne dla dzieci i młodzieży w 2020 r. Pływanie - grupa rekreacyjna</t>
  </si>
  <si>
    <t>Prowadzenie pozalekcyjnych zajęć szermierczych w 2020 r.</t>
  </si>
  <si>
    <t xml:space="preserve">UKS Rodło </t>
  </si>
  <si>
    <t>Zajęcia sportowo-rekreacyjne dla dzieci i młodzieży w 2020 roku - szachy</t>
  </si>
  <si>
    <t>OOW LOK MODELARSTWO</t>
  </si>
  <si>
    <t>OOW LOK STRZELECTWO</t>
  </si>
  <si>
    <t>Pozalekcyjne zajęcia dla dzieci i młodzieży w KS LOK HUZAR przy ZW LOK OPOLE</t>
  </si>
  <si>
    <t>Pozalekcyjne zajęcia dla dzieci i młodzieży Klubie Modelarskim OK STER</t>
  </si>
  <si>
    <t>Konkurs ofert pn. "Prowadzenie pozalekcyjnych zajęć sportowych w 2020 roku"</t>
  </si>
  <si>
    <t>Zajęcia sportowo-rekreacyjne dla dzieci i młodzieży w 2020 roku - piłka nożna</t>
  </si>
  <si>
    <t>Przyznana dotacja</t>
  </si>
  <si>
    <t>Opole, dnia 27.02.2020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</si>
</sst>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#,##0\ &quot;zł&quot;;[Red]\-#,##0\ &quot;zł&quot;"/>
    <numFmt numFmtId="8" formatCode="#,##0.00\ &quot;zł&quot;;[Red]\-#,##0.00\ &quot;zł&quot;"/>
    <numFmt numFmtId="42" formatCode="_-* #,##0\ &quot;zł&quot;_-;\-* #,##0\ &quot;zł&quot;_-;_-* &quot;-&quot;\ &quot;zł&quot;_-;_-@_-"/>
    <numFmt numFmtId="164" formatCode="#,##0\ &quot;zł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6" fontId="0" fillId="0" borderId="1" xfId="0" applyNumberFormat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8" fontId="0" fillId="0" borderId="1" xfId="0" applyNumberFormat="1" applyBorder="1"/>
    <xf numFmtId="42" fontId="0" fillId="0" borderId="1" xfId="0" applyNumberFormat="1" applyBorder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6" fontId="0" fillId="2" borderId="1" xfId="0" applyNumberFormat="1" applyFill="1" applyBorder="1"/>
    <xf numFmtId="6" fontId="0" fillId="2" borderId="0" xfId="0" applyNumberFormat="1" applyFill="1"/>
    <xf numFmtId="164" fontId="0" fillId="2" borderId="1" xfId="0" applyNumberFormat="1" applyFill="1" applyBorder="1"/>
    <xf numFmtId="6" fontId="1" fillId="0" borderId="1" xfId="0" applyNumberFormat="1" applyFont="1" applyBorder="1"/>
    <xf numFmtId="6" fontId="1" fillId="2" borderId="1" xfId="0" applyNumberFormat="1" applyFont="1" applyFill="1" applyBorder="1"/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wrapText="1"/>
    </xf>
    <xf numFmtId="164" fontId="0" fillId="0" borderId="1" xfId="0" applyNumberForma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0"/>
  <sheetViews>
    <sheetView tabSelected="1" view="pageLayout" zoomScale="76" zoomScaleNormal="100" zoomScalePageLayoutView="76" workbookViewId="0">
      <selection activeCell="G1" sqref="G1:H1"/>
    </sheetView>
  </sheetViews>
  <sheetFormatPr defaultRowHeight="14.4" x14ac:dyDescent="0.3"/>
  <cols>
    <col min="2" max="2" width="4.109375" customWidth="1"/>
    <col min="3" max="3" width="28.88671875" customWidth="1"/>
    <col min="4" max="4" width="48.5546875" customWidth="1"/>
    <col min="5" max="5" width="15.33203125" customWidth="1"/>
    <col min="6" max="6" width="15.44140625" customWidth="1"/>
    <col min="7" max="7" width="17" customWidth="1"/>
    <col min="8" max="8" width="18.6640625" customWidth="1"/>
    <col min="9" max="9" width="18.44140625" customWidth="1"/>
  </cols>
  <sheetData>
    <row r="1" spans="2:8" ht="27.6" customHeight="1" x14ac:dyDescent="0.3">
      <c r="G1" s="23" t="s">
        <v>115</v>
      </c>
      <c r="H1" s="23"/>
    </row>
    <row r="2" spans="2:8" ht="21" x14ac:dyDescent="0.4">
      <c r="B2" s="21" t="s">
        <v>112</v>
      </c>
      <c r="C2" s="22"/>
      <c r="D2" s="22"/>
      <c r="E2" s="22"/>
      <c r="F2" s="22"/>
      <c r="G2" s="22"/>
      <c r="H2" s="22"/>
    </row>
    <row r="4" spans="2:8" ht="41.4" x14ac:dyDescent="0.3">
      <c r="B4" s="1" t="s">
        <v>0</v>
      </c>
      <c r="C4" s="10" t="s">
        <v>1</v>
      </c>
      <c r="D4" s="11" t="s">
        <v>2</v>
      </c>
      <c r="E4" s="10" t="s">
        <v>3</v>
      </c>
      <c r="F4" s="10" t="s">
        <v>4</v>
      </c>
      <c r="G4" s="10" t="s">
        <v>5</v>
      </c>
      <c r="H4" s="17" t="s">
        <v>114</v>
      </c>
    </row>
    <row r="5" spans="2:8" ht="39.6" customHeight="1" x14ac:dyDescent="0.3">
      <c r="B5" s="2" t="s">
        <v>6</v>
      </c>
      <c r="C5" s="3" t="s">
        <v>13</v>
      </c>
      <c r="D5" s="3" t="s">
        <v>80</v>
      </c>
      <c r="E5" s="4">
        <v>43858</v>
      </c>
      <c r="F5" s="5">
        <v>51000</v>
      </c>
      <c r="G5" s="12">
        <v>40000</v>
      </c>
      <c r="H5" s="18">
        <v>10000</v>
      </c>
    </row>
    <row r="6" spans="2:8" ht="40.799999999999997" customHeight="1" x14ac:dyDescent="0.3">
      <c r="B6" s="2" t="s">
        <v>7</v>
      </c>
      <c r="C6" s="2" t="s">
        <v>14</v>
      </c>
      <c r="D6" s="3" t="s">
        <v>105</v>
      </c>
      <c r="E6" s="4">
        <v>43858</v>
      </c>
      <c r="F6" s="5">
        <v>27032</v>
      </c>
      <c r="G6" s="12">
        <v>24000</v>
      </c>
      <c r="H6" s="19">
        <v>19000</v>
      </c>
    </row>
    <row r="7" spans="2:8" ht="28.8" x14ac:dyDescent="0.3">
      <c r="B7" s="2" t="s">
        <v>8</v>
      </c>
      <c r="C7" s="2" t="s">
        <v>15</v>
      </c>
      <c r="D7" s="3" t="s">
        <v>104</v>
      </c>
      <c r="E7" s="4">
        <v>43860</v>
      </c>
      <c r="F7" s="5">
        <v>29000</v>
      </c>
      <c r="G7" s="12">
        <v>25508</v>
      </c>
      <c r="H7" s="19">
        <v>9000</v>
      </c>
    </row>
    <row r="8" spans="2:8" ht="39" customHeight="1" x14ac:dyDescent="0.3">
      <c r="B8" s="2" t="s">
        <v>9</v>
      </c>
      <c r="C8" s="3" t="s">
        <v>16</v>
      </c>
      <c r="D8" s="3" t="s">
        <v>103</v>
      </c>
      <c r="E8" s="4">
        <v>43864</v>
      </c>
      <c r="F8" s="5">
        <v>50000</v>
      </c>
      <c r="G8" s="12">
        <v>40000</v>
      </c>
      <c r="H8" s="19">
        <v>10000</v>
      </c>
    </row>
    <row r="9" spans="2:8" ht="36" customHeight="1" x14ac:dyDescent="0.3">
      <c r="B9" s="2" t="s">
        <v>10</v>
      </c>
      <c r="C9" s="2" t="s">
        <v>108</v>
      </c>
      <c r="D9" s="3" t="s">
        <v>111</v>
      </c>
      <c r="E9" s="4">
        <v>43866</v>
      </c>
      <c r="F9" s="5">
        <v>28372</v>
      </c>
      <c r="G9" s="12">
        <v>16840</v>
      </c>
      <c r="H9" s="19">
        <v>5000</v>
      </c>
    </row>
    <row r="10" spans="2:8" ht="51" customHeight="1" x14ac:dyDescent="0.3">
      <c r="B10" s="2" t="s">
        <v>45</v>
      </c>
      <c r="C10" s="6" t="s">
        <v>109</v>
      </c>
      <c r="D10" s="3" t="s">
        <v>110</v>
      </c>
      <c r="E10" s="4">
        <v>43866</v>
      </c>
      <c r="F10" s="5">
        <v>46300</v>
      </c>
      <c r="G10" s="13">
        <v>29000</v>
      </c>
      <c r="H10" s="19">
        <v>10000</v>
      </c>
    </row>
    <row r="11" spans="2:8" ht="37.799999999999997" customHeight="1" x14ac:dyDescent="0.3">
      <c r="B11" s="2" t="s">
        <v>46</v>
      </c>
      <c r="C11" s="6" t="s">
        <v>17</v>
      </c>
      <c r="D11" s="3" t="s">
        <v>102</v>
      </c>
      <c r="E11" s="4">
        <v>43864</v>
      </c>
      <c r="F11" s="5">
        <v>24500</v>
      </c>
      <c r="G11" s="12">
        <v>21000</v>
      </c>
      <c r="H11" s="19">
        <v>5000</v>
      </c>
    </row>
    <row r="12" spans="2:8" ht="43.2" x14ac:dyDescent="0.3">
      <c r="B12" s="2" t="s">
        <v>47</v>
      </c>
      <c r="C12" s="7" t="s">
        <v>19</v>
      </c>
      <c r="D12" s="3" t="s">
        <v>101</v>
      </c>
      <c r="E12" s="4">
        <v>43865</v>
      </c>
      <c r="F12" s="9">
        <v>31100</v>
      </c>
      <c r="G12" s="12">
        <v>20000</v>
      </c>
      <c r="H12" s="19">
        <v>5000</v>
      </c>
    </row>
    <row r="13" spans="2:8" ht="28.8" x14ac:dyDescent="0.3">
      <c r="B13" s="2" t="s">
        <v>48</v>
      </c>
      <c r="C13" s="6" t="s">
        <v>18</v>
      </c>
      <c r="D13" s="3" t="s">
        <v>100</v>
      </c>
      <c r="E13" s="4">
        <v>43866</v>
      </c>
      <c r="F13" s="5">
        <v>38000</v>
      </c>
      <c r="G13" s="12">
        <v>30000</v>
      </c>
      <c r="H13" s="19">
        <v>0</v>
      </c>
    </row>
    <row r="14" spans="2:8" ht="38.4" customHeight="1" x14ac:dyDescent="0.3">
      <c r="B14" s="2" t="s">
        <v>49</v>
      </c>
      <c r="C14" s="6" t="s">
        <v>20</v>
      </c>
      <c r="D14" s="3" t="s">
        <v>99</v>
      </c>
      <c r="E14" s="4">
        <v>43865</v>
      </c>
      <c r="F14" s="5">
        <v>45000</v>
      </c>
      <c r="G14" s="12">
        <v>40000</v>
      </c>
      <c r="H14" s="19">
        <v>16000</v>
      </c>
    </row>
    <row r="15" spans="2:8" ht="43.2" x14ac:dyDescent="0.3">
      <c r="B15" s="2" t="s">
        <v>50</v>
      </c>
      <c r="C15" s="6" t="s">
        <v>21</v>
      </c>
      <c r="D15" s="3" t="s">
        <v>98</v>
      </c>
      <c r="E15" s="4">
        <v>43866</v>
      </c>
      <c r="F15" s="5">
        <v>56400</v>
      </c>
      <c r="G15" s="12">
        <v>40000</v>
      </c>
      <c r="H15" s="19">
        <v>40000</v>
      </c>
    </row>
    <row r="16" spans="2:8" ht="40.799999999999997" customHeight="1" x14ac:dyDescent="0.3">
      <c r="B16" s="2" t="s">
        <v>51</v>
      </c>
      <c r="C16" s="6" t="s">
        <v>22</v>
      </c>
      <c r="D16" s="3" t="s">
        <v>113</v>
      </c>
      <c r="E16" s="4">
        <v>43868</v>
      </c>
      <c r="F16" s="5">
        <v>66000</v>
      </c>
      <c r="G16" s="12">
        <v>40000</v>
      </c>
      <c r="H16" s="19">
        <v>14500</v>
      </c>
    </row>
    <row r="17" spans="2:8" ht="28.8" x14ac:dyDescent="0.3">
      <c r="B17" s="2" t="s">
        <v>52</v>
      </c>
      <c r="C17" s="7" t="s">
        <v>23</v>
      </c>
      <c r="D17" s="3" t="s">
        <v>97</v>
      </c>
      <c r="E17" s="4">
        <v>43868</v>
      </c>
      <c r="F17" s="5">
        <v>25550</v>
      </c>
      <c r="G17" s="14">
        <v>10000</v>
      </c>
      <c r="H17" s="19">
        <v>4000</v>
      </c>
    </row>
    <row r="18" spans="2:8" ht="42" customHeight="1" x14ac:dyDescent="0.3">
      <c r="B18" s="2" t="s">
        <v>53</v>
      </c>
      <c r="C18" s="7" t="s">
        <v>24</v>
      </c>
      <c r="D18" s="3" t="s">
        <v>80</v>
      </c>
      <c r="E18" s="4">
        <v>43868</v>
      </c>
      <c r="F18" s="5">
        <v>25500</v>
      </c>
      <c r="G18" s="12">
        <v>10000</v>
      </c>
      <c r="H18" s="19">
        <v>3000</v>
      </c>
    </row>
    <row r="19" spans="2:8" ht="39" customHeight="1" x14ac:dyDescent="0.3">
      <c r="B19" s="2" t="s">
        <v>54</v>
      </c>
      <c r="C19" s="7" t="s">
        <v>25</v>
      </c>
      <c r="D19" s="3" t="s">
        <v>81</v>
      </c>
      <c r="E19" s="4">
        <v>43868</v>
      </c>
      <c r="F19" s="5">
        <v>12500</v>
      </c>
      <c r="G19" s="12">
        <v>10000</v>
      </c>
      <c r="H19" s="19">
        <v>0</v>
      </c>
    </row>
    <row r="20" spans="2:8" ht="39.6" customHeight="1" x14ac:dyDescent="0.3">
      <c r="B20" s="2" t="s">
        <v>55</v>
      </c>
      <c r="C20" s="6" t="s">
        <v>26</v>
      </c>
      <c r="D20" s="3" t="s">
        <v>96</v>
      </c>
      <c r="E20" s="4">
        <v>43868</v>
      </c>
      <c r="F20" s="5">
        <v>61950</v>
      </c>
      <c r="G20" s="12">
        <v>40000</v>
      </c>
      <c r="H20" s="19">
        <v>13000</v>
      </c>
    </row>
    <row r="21" spans="2:8" ht="39" customHeight="1" x14ac:dyDescent="0.3">
      <c r="B21" s="2" t="s">
        <v>56</v>
      </c>
      <c r="C21" s="6" t="s">
        <v>27</v>
      </c>
      <c r="D21" s="3" t="s">
        <v>95</v>
      </c>
      <c r="E21" s="4">
        <v>43868</v>
      </c>
      <c r="F21" s="5">
        <v>23900</v>
      </c>
      <c r="G21" s="12">
        <v>21500</v>
      </c>
      <c r="H21" s="19">
        <v>0</v>
      </c>
    </row>
    <row r="22" spans="2:8" ht="32.4" customHeight="1" x14ac:dyDescent="0.3">
      <c r="B22" s="2" t="s">
        <v>57</v>
      </c>
      <c r="C22" s="6" t="s">
        <v>11</v>
      </c>
      <c r="D22" s="2" t="s">
        <v>94</v>
      </c>
      <c r="E22" s="4">
        <v>43868</v>
      </c>
      <c r="F22" s="5">
        <v>38800</v>
      </c>
      <c r="G22" s="12">
        <v>34800</v>
      </c>
      <c r="H22" s="19">
        <v>3000</v>
      </c>
    </row>
    <row r="23" spans="2:8" ht="28.8" x14ac:dyDescent="0.3">
      <c r="B23" s="2" t="s">
        <v>58</v>
      </c>
      <c r="C23" s="6" t="s">
        <v>28</v>
      </c>
      <c r="D23" s="3" t="s">
        <v>93</v>
      </c>
      <c r="E23" s="4">
        <v>43868</v>
      </c>
      <c r="F23" s="5">
        <v>50000</v>
      </c>
      <c r="G23" s="12">
        <v>40000</v>
      </c>
      <c r="H23" s="19">
        <v>3000</v>
      </c>
    </row>
    <row r="24" spans="2:8" ht="43.2" x14ac:dyDescent="0.3">
      <c r="B24" s="2" t="s">
        <v>59</v>
      </c>
      <c r="C24" s="6" t="s">
        <v>29</v>
      </c>
      <c r="D24" s="3" t="s">
        <v>92</v>
      </c>
      <c r="E24" s="4">
        <v>43871</v>
      </c>
      <c r="F24" s="5">
        <v>16040</v>
      </c>
      <c r="G24" s="12">
        <v>12800</v>
      </c>
      <c r="H24" s="19">
        <v>11000</v>
      </c>
    </row>
    <row r="25" spans="2:8" ht="28.8" x14ac:dyDescent="0.3">
      <c r="B25" s="2" t="s">
        <v>60</v>
      </c>
      <c r="C25" s="6" t="s">
        <v>30</v>
      </c>
      <c r="D25" s="3" t="s">
        <v>91</v>
      </c>
      <c r="E25" s="4">
        <v>43871</v>
      </c>
      <c r="F25" s="5">
        <v>85000</v>
      </c>
      <c r="G25" s="12">
        <v>40000</v>
      </c>
      <c r="H25" s="19">
        <v>8000</v>
      </c>
    </row>
    <row r="26" spans="2:8" ht="44.4" customHeight="1" x14ac:dyDescent="0.3">
      <c r="B26" s="2" t="s">
        <v>61</v>
      </c>
      <c r="C26" s="6" t="s">
        <v>31</v>
      </c>
      <c r="D26" s="3" t="s">
        <v>80</v>
      </c>
      <c r="E26" s="4">
        <v>43871</v>
      </c>
      <c r="F26" s="5">
        <v>76600</v>
      </c>
      <c r="G26" s="12">
        <v>40000</v>
      </c>
      <c r="H26" s="19">
        <v>24000</v>
      </c>
    </row>
    <row r="27" spans="2:8" ht="28.8" x14ac:dyDescent="0.3">
      <c r="B27" s="2" t="s">
        <v>62</v>
      </c>
      <c r="C27" s="6" t="s">
        <v>32</v>
      </c>
      <c r="D27" s="3" t="s">
        <v>90</v>
      </c>
      <c r="E27" s="4">
        <v>43871</v>
      </c>
      <c r="F27" s="8">
        <v>17845.400000000001</v>
      </c>
      <c r="G27" s="12">
        <v>10000</v>
      </c>
      <c r="H27" s="19">
        <v>6000</v>
      </c>
    </row>
    <row r="28" spans="2:8" ht="35.4" customHeight="1" x14ac:dyDescent="0.3">
      <c r="B28" s="2" t="s">
        <v>63</v>
      </c>
      <c r="C28" s="6" t="s">
        <v>33</v>
      </c>
      <c r="D28" s="3" t="s">
        <v>80</v>
      </c>
      <c r="E28" s="4">
        <v>43871</v>
      </c>
      <c r="F28" s="5">
        <v>43300</v>
      </c>
      <c r="G28" s="12">
        <v>10000</v>
      </c>
      <c r="H28" s="19">
        <v>5000</v>
      </c>
    </row>
    <row r="29" spans="2:8" ht="30" customHeight="1" x14ac:dyDescent="0.3">
      <c r="B29" s="2" t="s">
        <v>64</v>
      </c>
      <c r="C29" s="6" t="s">
        <v>12</v>
      </c>
      <c r="D29" s="3" t="s">
        <v>89</v>
      </c>
      <c r="E29" s="4">
        <v>43871</v>
      </c>
      <c r="F29" s="5">
        <v>36600</v>
      </c>
      <c r="G29" s="12">
        <v>30000</v>
      </c>
      <c r="H29" s="19">
        <v>10000</v>
      </c>
    </row>
    <row r="30" spans="2:8" x14ac:dyDescent="0.3">
      <c r="B30" s="2" t="s">
        <v>65</v>
      </c>
      <c r="C30" s="7" t="s">
        <v>34</v>
      </c>
      <c r="D30" s="3" t="s">
        <v>88</v>
      </c>
      <c r="E30" s="4">
        <v>43871</v>
      </c>
      <c r="F30" s="5">
        <v>2300</v>
      </c>
      <c r="G30" s="12">
        <v>1700</v>
      </c>
      <c r="H30" s="19">
        <v>1500</v>
      </c>
    </row>
    <row r="31" spans="2:8" ht="28.8" x14ac:dyDescent="0.3">
      <c r="B31" s="2" t="s">
        <v>66</v>
      </c>
      <c r="C31" s="6" t="s">
        <v>35</v>
      </c>
      <c r="D31" s="3" t="s">
        <v>87</v>
      </c>
      <c r="E31" s="4">
        <v>43871</v>
      </c>
      <c r="F31" s="5">
        <v>12000</v>
      </c>
      <c r="G31" s="12">
        <v>10000</v>
      </c>
      <c r="H31" s="19">
        <v>8000</v>
      </c>
    </row>
    <row r="32" spans="2:8" ht="43.2" x14ac:dyDescent="0.3">
      <c r="B32" s="2" t="s">
        <v>67</v>
      </c>
      <c r="C32" s="6" t="s">
        <v>36</v>
      </c>
      <c r="D32" s="3" t="s">
        <v>86</v>
      </c>
      <c r="E32" s="4">
        <v>43871</v>
      </c>
      <c r="F32" s="5">
        <v>20000</v>
      </c>
      <c r="G32" s="12">
        <v>18000</v>
      </c>
      <c r="H32" s="19">
        <v>6000</v>
      </c>
    </row>
    <row r="33" spans="2:8" x14ac:dyDescent="0.3">
      <c r="B33" s="2" t="s">
        <v>68</v>
      </c>
      <c r="C33" s="6" t="s">
        <v>37</v>
      </c>
      <c r="D33" s="3" t="s">
        <v>85</v>
      </c>
      <c r="E33" s="4">
        <v>43871</v>
      </c>
      <c r="F33" s="5">
        <v>40500</v>
      </c>
      <c r="G33" s="12">
        <v>22500</v>
      </c>
      <c r="H33" s="19">
        <v>8000</v>
      </c>
    </row>
    <row r="34" spans="2:8" ht="28.8" x14ac:dyDescent="0.3">
      <c r="B34" s="2" t="s">
        <v>69</v>
      </c>
      <c r="C34" s="6" t="s">
        <v>38</v>
      </c>
      <c r="D34" s="3" t="s">
        <v>84</v>
      </c>
      <c r="E34" s="4">
        <v>43871</v>
      </c>
      <c r="F34" s="5">
        <v>43060</v>
      </c>
      <c r="G34" s="12">
        <v>38000</v>
      </c>
      <c r="H34" s="19">
        <v>10000</v>
      </c>
    </row>
    <row r="35" spans="2:8" x14ac:dyDescent="0.3">
      <c r="B35" s="2" t="s">
        <v>70</v>
      </c>
      <c r="C35" s="6" t="s">
        <v>39</v>
      </c>
      <c r="D35" s="3" t="s">
        <v>83</v>
      </c>
      <c r="E35" s="4">
        <v>43871</v>
      </c>
      <c r="F35" s="5">
        <v>15000</v>
      </c>
      <c r="G35" s="12">
        <v>12000</v>
      </c>
      <c r="H35" s="19">
        <v>4000</v>
      </c>
    </row>
    <row r="36" spans="2:8" x14ac:dyDescent="0.3">
      <c r="B36" s="2" t="s">
        <v>71</v>
      </c>
      <c r="C36" s="6" t="s">
        <v>40</v>
      </c>
      <c r="D36" s="3" t="s">
        <v>82</v>
      </c>
      <c r="E36" s="4">
        <v>43871</v>
      </c>
      <c r="F36" s="5">
        <v>22700</v>
      </c>
      <c r="G36" s="12">
        <v>18160</v>
      </c>
      <c r="H36" s="19">
        <v>6000</v>
      </c>
    </row>
    <row r="37" spans="2:8" ht="28.8" x14ac:dyDescent="0.3">
      <c r="B37" s="2" t="s">
        <v>72</v>
      </c>
      <c r="C37" s="6" t="s">
        <v>106</v>
      </c>
      <c r="D37" s="3" t="s">
        <v>107</v>
      </c>
      <c r="E37" s="4">
        <v>43871</v>
      </c>
      <c r="F37" s="5">
        <v>40000</v>
      </c>
      <c r="G37" s="12">
        <v>30000</v>
      </c>
      <c r="H37" s="19">
        <v>7000</v>
      </c>
    </row>
    <row r="38" spans="2:8" ht="28.8" x14ac:dyDescent="0.3">
      <c r="B38" s="2" t="s">
        <v>73</v>
      </c>
      <c r="C38" s="6" t="s">
        <v>41</v>
      </c>
      <c r="D38" s="3" t="s">
        <v>79</v>
      </c>
      <c r="E38" s="4">
        <v>43871</v>
      </c>
      <c r="F38" s="5">
        <v>50000</v>
      </c>
      <c r="G38" s="12">
        <v>40000</v>
      </c>
      <c r="H38" s="19">
        <v>30000</v>
      </c>
    </row>
    <row r="39" spans="2:8" ht="38.4" customHeight="1" x14ac:dyDescent="0.3">
      <c r="B39" s="2" t="s">
        <v>74</v>
      </c>
      <c r="C39" s="6" t="s">
        <v>42</v>
      </c>
      <c r="D39" s="3" t="s">
        <v>80</v>
      </c>
      <c r="E39" s="4">
        <v>43871</v>
      </c>
      <c r="F39" s="5">
        <v>80000</v>
      </c>
      <c r="G39" s="12">
        <v>40000</v>
      </c>
      <c r="H39" s="19">
        <v>30000</v>
      </c>
    </row>
    <row r="40" spans="2:8" ht="40.799999999999997" customHeight="1" x14ac:dyDescent="0.3">
      <c r="B40" s="2" t="s">
        <v>75</v>
      </c>
      <c r="C40" s="7" t="s">
        <v>43</v>
      </c>
      <c r="D40" s="3" t="s">
        <v>78</v>
      </c>
      <c r="E40" s="4">
        <v>43871</v>
      </c>
      <c r="F40" s="5">
        <v>6500</v>
      </c>
      <c r="G40" s="12">
        <v>5500</v>
      </c>
      <c r="H40" s="19">
        <v>4000</v>
      </c>
    </row>
    <row r="41" spans="2:8" ht="28.8" x14ac:dyDescent="0.3">
      <c r="B41" s="2" t="s">
        <v>76</v>
      </c>
      <c r="C41" s="6" t="s">
        <v>44</v>
      </c>
      <c r="D41" s="3" t="s">
        <v>77</v>
      </c>
      <c r="E41" s="4">
        <v>43871</v>
      </c>
      <c r="F41" s="5">
        <v>25308</v>
      </c>
      <c r="G41" s="12">
        <v>22778</v>
      </c>
      <c r="H41" s="19">
        <v>12000</v>
      </c>
    </row>
    <row r="42" spans="2:8" ht="37.799999999999997" customHeight="1" x14ac:dyDescent="0.3">
      <c r="B42" s="2"/>
      <c r="C42" s="2"/>
      <c r="D42" s="2"/>
      <c r="E42" s="2"/>
      <c r="F42" s="15">
        <f>SUM(F5:F41)</f>
        <v>1363657.4</v>
      </c>
      <c r="G42" s="16">
        <f>SUM(G5:G41)</f>
        <v>934086</v>
      </c>
      <c r="H42" s="20">
        <f>SUM(H5:H41)</f>
        <v>360000</v>
      </c>
    </row>
    <row r="45" spans="2:8" ht="27.6" customHeight="1" x14ac:dyDescent="0.3"/>
    <row r="46" spans="2:8" ht="30.6" customHeight="1" x14ac:dyDescent="0.3"/>
    <row r="47" spans="2:8" ht="28.8" customHeight="1" x14ac:dyDescent="0.3"/>
    <row r="48" spans="2:8" ht="31.8" customHeight="1" x14ac:dyDescent="0.3"/>
    <row r="49" ht="27.6" customHeight="1" x14ac:dyDescent="0.3"/>
    <row r="50" ht="27" customHeight="1" x14ac:dyDescent="0.3"/>
  </sheetData>
  <mergeCells count="2">
    <mergeCell ref="B2:H2"/>
    <mergeCell ref="G1:H1"/>
  </mergeCells>
  <pageMargins left="0.7" right="0.7" top="0.75" bottom="0.75" header="0.3" footer="0.3"/>
  <pageSetup paperSize="9" scale="83" fitToHeight="0" orientation="landscape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Marcjasz</dc:creator>
  <cp:lastModifiedBy>Beata Baraniewicz</cp:lastModifiedBy>
  <cp:lastPrinted>2020-02-26T08:27:44Z</cp:lastPrinted>
  <dcterms:created xsi:type="dcterms:W3CDTF">2020-02-11T09:35:48Z</dcterms:created>
  <dcterms:modified xsi:type="dcterms:W3CDTF">2020-02-27T14:42:22Z</dcterms:modified>
</cp:coreProperties>
</file>